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X\Downloads\"/>
    </mc:Choice>
  </mc:AlternateContent>
  <xr:revisionPtr revIDLastSave="0" documentId="13_ncr:1_{34F823CF-5D98-4801-B8C0-085EBDD7D0D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0" i="1"/>
  <c r="D29" i="1" l="1"/>
  <c r="E29" i="1" s="1"/>
</calcChain>
</file>

<file path=xl/sharedStrings.xml><?xml version="1.0" encoding="utf-8"?>
<sst xmlns="http://schemas.openxmlformats.org/spreadsheetml/2006/main" count="30" uniqueCount="30">
  <si>
    <t>ỦY BAN NHÂN DÂN
XÃ THẠCH HỘI</t>
  </si>
  <si>
    <t>TT</t>
  </si>
  <si>
    <t>Khu vực/Địa bàn</t>
  </si>
  <si>
    <t>A</t>
  </si>
  <si>
    <t>B</t>
  </si>
  <si>
    <t>Hội Tiến</t>
  </si>
  <si>
    <t>Liên Quý</t>
  </si>
  <si>
    <t>Thai Yên</t>
  </si>
  <si>
    <t>Băc Thai</t>
  </si>
  <si>
    <t>Liên Mỹ</t>
  </si>
  <si>
    <t>Liên Phố</t>
  </si>
  <si>
    <t>Bình Dương</t>
  </si>
  <si>
    <t xml:space="preserve">Tổng cộng </t>
  </si>
  <si>
    <t>XÃ ĐỒNG TIẾN</t>
  </si>
  <si>
    <t>Thôn Tân Văn</t>
  </si>
  <si>
    <t>Thôn Trung Văn</t>
  </si>
  <si>
    <t>Thôn Bắc Văn</t>
  </si>
  <si>
    <t>Thôn Nam Văn</t>
  </si>
  <si>
    <t>Thôn Đông Văn</t>
  </si>
  <si>
    <t> Thôn Trần Phú</t>
  </si>
  <si>
    <t> Thôn Bắc Trị</t>
  </si>
  <si>
    <t> Thôn Đồng Khánh</t>
  </si>
  <si>
    <t> Thôn Hồng Dinh</t>
  </si>
  <si>
    <t>Thôn Bắc Dinh</t>
  </si>
  <si>
    <t>Thôn Đại Tiến</t>
  </si>
  <si>
    <t> Thôn Toàn Thắng</t>
  </si>
  <si>
    <t>Suất quà</t>
  </si>
  <si>
    <t>Số hộ</t>
  </si>
  <si>
    <t>Tỷ lệ phân bổ</t>
  </si>
  <si>
    <t>QÙA BIA TIGER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</si>
</sst>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63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0"/>
      <name val="Arial"/>
      <family val="2"/>
      <charset val="163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7" fillId="0" borderId="0"/>
    <xf numFmtId="0" fontId="8" fillId="0" borderId="0"/>
    <xf numFmtId="0" fontId="1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3" fontId="16" fillId="2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2" fillId="0" borderId="1" xfId="2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5">
    <cellStyle name="Comma 2" xfId="11" xr:uid="{00000000-0005-0000-0000-000000000000}"/>
    <cellStyle name="Normal" xfId="0" builtinId="0"/>
    <cellStyle name="Normal 12" xfId="23" xr:uid="{00000000-0005-0000-0000-000002000000}"/>
    <cellStyle name="Normal 2" xfId="1" xr:uid="{00000000-0005-0000-0000-000003000000}"/>
    <cellStyle name="Normal 2 2" xfId="2" xr:uid="{00000000-0005-0000-0000-000004000000}"/>
    <cellStyle name="Normal 2 2 2" xfId="20" xr:uid="{00000000-0005-0000-0000-000005000000}"/>
    <cellStyle name="Normal 2 3" xfId="7" xr:uid="{00000000-0005-0000-0000-000006000000}"/>
    <cellStyle name="Normal 2 4" xfId="17" xr:uid="{00000000-0005-0000-0000-000007000000}"/>
    <cellStyle name="Normal 2 5" xfId="16" xr:uid="{00000000-0005-0000-0000-000008000000}"/>
    <cellStyle name="Normal 2 5 2" xfId="18" xr:uid="{00000000-0005-0000-0000-000009000000}"/>
    <cellStyle name="Normal 3" xfId="5" xr:uid="{00000000-0005-0000-0000-00000A000000}"/>
    <cellStyle name="Normal 3 2" xfId="4" xr:uid="{00000000-0005-0000-0000-00000B000000}"/>
    <cellStyle name="Normal 3 3" xfId="13" xr:uid="{00000000-0005-0000-0000-00000C000000}"/>
    <cellStyle name="Normal 4" xfId="8" xr:uid="{00000000-0005-0000-0000-00000D000000}"/>
    <cellStyle name="Normal 4 2" xfId="10" xr:uid="{00000000-0005-0000-0000-00000E000000}"/>
    <cellStyle name="Normal 4 3" xfId="15" xr:uid="{00000000-0005-0000-0000-00000F000000}"/>
    <cellStyle name="Normal 4 4" xfId="21" xr:uid="{00000000-0005-0000-0000-000010000000}"/>
    <cellStyle name="Normal 5" xfId="6" xr:uid="{00000000-0005-0000-0000-000011000000}"/>
    <cellStyle name="Normal 5 2" xfId="12" xr:uid="{00000000-0005-0000-0000-000012000000}"/>
    <cellStyle name="Normal 6" xfId="9" xr:uid="{00000000-0005-0000-0000-000013000000}"/>
    <cellStyle name="Normal 6 2" xfId="22" xr:uid="{00000000-0005-0000-0000-000014000000}"/>
    <cellStyle name="Normal 6 3" xfId="19" xr:uid="{00000000-0005-0000-0000-000015000000}"/>
    <cellStyle name="Normal 7" xfId="14" xr:uid="{00000000-0005-0000-0000-000016000000}"/>
    <cellStyle name="Normal 9" xfId="3" xr:uid="{00000000-0005-0000-0000-000017000000}"/>
    <cellStyle name="Percent" xfId="2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workbookViewId="0">
      <selection activeCell="A4" sqref="A4:E4"/>
    </sheetView>
  </sheetViews>
  <sheetFormatPr defaultRowHeight="14.4" x14ac:dyDescent="0.3"/>
  <cols>
    <col min="2" max="3" width="22" customWidth="1"/>
    <col min="4" max="4" width="27.109375" customWidth="1"/>
    <col min="5" max="5" width="27.109375" style="22" customWidth="1"/>
  </cols>
  <sheetData>
    <row r="1" spans="1:5" ht="14.4" customHeight="1" x14ac:dyDescent="0.3">
      <c r="A1" s="25" t="s">
        <v>0</v>
      </c>
      <c r="B1" s="25"/>
      <c r="C1" s="15"/>
      <c r="D1" s="25"/>
      <c r="E1" s="25"/>
    </row>
    <row r="2" spans="1:5" ht="17.399999999999999" x14ac:dyDescent="0.3">
      <c r="A2" s="26" t="s">
        <v>13</v>
      </c>
      <c r="B2" s="26"/>
      <c r="C2" s="16"/>
      <c r="D2" s="27"/>
      <c r="E2" s="27"/>
    </row>
    <row r="3" spans="1:5" x14ac:dyDescent="0.3">
      <c r="A3" s="33"/>
      <c r="B3" s="34"/>
      <c r="C3" s="17"/>
    </row>
    <row r="4" spans="1:5" ht="19.95" customHeight="1" x14ac:dyDescent="0.3">
      <c r="A4" s="28" t="s">
        <v>29</v>
      </c>
      <c r="B4" s="28"/>
      <c r="C4" s="28"/>
      <c r="D4" s="28"/>
      <c r="E4" s="28"/>
    </row>
    <row r="6" spans="1:5" ht="14.4" customHeight="1" x14ac:dyDescent="0.3">
      <c r="A6" s="35" t="s">
        <v>1</v>
      </c>
      <c r="B6" s="35" t="s">
        <v>2</v>
      </c>
      <c r="C6" s="29" t="s">
        <v>27</v>
      </c>
      <c r="D6" s="36" t="s">
        <v>26</v>
      </c>
      <c r="E6" s="24" t="s">
        <v>28</v>
      </c>
    </row>
    <row r="7" spans="1:5" ht="14.4" customHeight="1" x14ac:dyDescent="0.3">
      <c r="A7" s="35"/>
      <c r="B7" s="35"/>
      <c r="C7" s="30"/>
      <c r="D7" s="37"/>
      <c r="E7" s="24"/>
    </row>
    <row r="8" spans="1:5" ht="14.4" customHeight="1" x14ac:dyDescent="0.3">
      <c r="A8" s="35"/>
      <c r="B8" s="35"/>
      <c r="C8" s="30"/>
      <c r="D8" s="37"/>
      <c r="E8" s="24"/>
    </row>
    <row r="9" spans="1:5" ht="25.05" customHeight="1" x14ac:dyDescent="0.3">
      <c r="A9" s="2" t="s">
        <v>3</v>
      </c>
      <c r="B9" s="1" t="s">
        <v>4</v>
      </c>
      <c r="C9" s="31"/>
      <c r="D9" s="38"/>
      <c r="E9" s="24"/>
    </row>
    <row r="10" spans="1:5" ht="25.05" customHeight="1" x14ac:dyDescent="0.3">
      <c r="A10" s="3">
        <v>1</v>
      </c>
      <c r="B10" s="4" t="s">
        <v>5</v>
      </c>
      <c r="C10" s="7">
        <v>134</v>
      </c>
      <c r="D10" s="18">
        <v>5</v>
      </c>
      <c r="E10" s="23">
        <f>D10/C10</f>
        <v>3.7313432835820892E-2</v>
      </c>
    </row>
    <row r="11" spans="1:5" s="14" customFormat="1" ht="25.05" customHeight="1" x14ac:dyDescent="0.3">
      <c r="A11" s="12">
        <v>2</v>
      </c>
      <c r="B11" s="13" t="s">
        <v>6</v>
      </c>
      <c r="C11" s="7">
        <v>246</v>
      </c>
      <c r="D11" s="19">
        <v>6</v>
      </c>
      <c r="E11" s="23">
        <f t="shared" ref="E11:E29" si="0">D11/C11</f>
        <v>2.4390243902439025E-2</v>
      </c>
    </row>
    <row r="12" spans="1:5" ht="25.05" customHeight="1" x14ac:dyDescent="0.3">
      <c r="A12" s="3">
        <v>3</v>
      </c>
      <c r="B12" s="4" t="s">
        <v>7</v>
      </c>
      <c r="C12" s="7">
        <v>341</v>
      </c>
      <c r="D12" s="18">
        <v>6</v>
      </c>
      <c r="E12" s="23">
        <f t="shared" si="0"/>
        <v>1.7595307917888565E-2</v>
      </c>
    </row>
    <row r="13" spans="1:5" ht="25.05" customHeight="1" x14ac:dyDescent="0.3">
      <c r="A13" s="3">
        <v>4</v>
      </c>
      <c r="B13" s="4" t="s">
        <v>8</v>
      </c>
      <c r="C13" s="7">
        <v>151</v>
      </c>
      <c r="D13" s="18">
        <v>5</v>
      </c>
      <c r="E13" s="23">
        <f t="shared" si="0"/>
        <v>3.3112582781456956E-2</v>
      </c>
    </row>
    <row r="14" spans="1:5" ht="25.05" customHeight="1" x14ac:dyDescent="0.3">
      <c r="A14" s="3">
        <v>5</v>
      </c>
      <c r="B14" s="4" t="s">
        <v>9</v>
      </c>
      <c r="C14" s="7">
        <v>154</v>
      </c>
      <c r="D14" s="18">
        <v>6</v>
      </c>
      <c r="E14" s="23">
        <f t="shared" si="0"/>
        <v>3.896103896103896E-2</v>
      </c>
    </row>
    <row r="15" spans="1:5" ht="25.05" customHeight="1" x14ac:dyDescent="0.3">
      <c r="A15" s="3">
        <v>6</v>
      </c>
      <c r="B15" s="4" t="s">
        <v>10</v>
      </c>
      <c r="C15" s="7">
        <v>255</v>
      </c>
      <c r="D15" s="18">
        <v>6</v>
      </c>
      <c r="E15" s="23">
        <f t="shared" si="0"/>
        <v>2.3529411764705882E-2</v>
      </c>
    </row>
    <row r="16" spans="1:5" ht="25.05" customHeight="1" x14ac:dyDescent="0.3">
      <c r="A16" s="3">
        <v>7</v>
      </c>
      <c r="B16" s="4" t="s">
        <v>11</v>
      </c>
      <c r="C16" s="7">
        <v>211</v>
      </c>
      <c r="D16" s="18">
        <v>6</v>
      </c>
      <c r="E16" s="23">
        <f t="shared" si="0"/>
        <v>2.843601895734597E-2</v>
      </c>
    </row>
    <row r="17" spans="1:5" ht="25.05" customHeight="1" x14ac:dyDescent="0.3">
      <c r="A17" s="3">
        <v>8</v>
      </c>
      <c r="B17" s="5" t="s">
        <v>14</v>
      </c>
      <c r="C17" s="8">
        <v>278</v>
      </c>
      <c r="D17" s="18">
        <v>8</v>
      </c>
      <c r="E17" s="23">
        <f t="shared" si="0"/>
        <v>2.8776978417266189E-2</v>
      </c>
    </row>
    <row r="18" spans="1:5" ht="25.05" customHeight="1" x14ac:dyDescent="0.3">
      <c r="A18" s="3">
        <v>9</v>
      </c>
      <c r="B18" s="5" t="s">
        <v>15</v>
      </c>
      <c r="C18" s="9">
        <v>221</v>
      </c>
      <c r="D18" s="18">
        <v>8</v>
      </c>
      <c r="E18" s="23">
        <f t="shared" si="0"/>
        <v>3.6199095022624438E-2</v>
      </c>
    </row>
    <row r="19" spans="1:5" ht="25.05" customHeight="1" x14ac:dyDescent="0.3">
      <c r="A19" s="3">
        <v>10</v>
      </c>
      <c r="B19" s="5" t="s">
        <v>16</v>
      </c>
      <c r="C19" s="8">
        <v>285</v>
      </c>
      <c r="D19" s="18">
        <v>8</v>
      </c>
      <c r="E19" s="23">
        <f t="shared" si="0"/>
        <v>2.8070175438596492E-2</v>
      </c>
    </row>
    <row r="20" spans="1:5" ht="25.05" customHeight="1" x14ac:dyDescent="0.3">
      <c r="A20" s="3">
        <v>11</v>
      </c>
      <c r="B20" s="5" t="s">
        <v>17</v>
      </c>
      <c r="C20" s="8">
        <v>388</v>
      </c>
      <c r="D20" s="18">
        <v>8</v>
      </c>
      <c r="E20" s="23">
        <f t="shared" si="0"/>
        <v>2.0618556701030927E-2</v>
      </c>
    </row>
    <row r="21" spans="1:5" ht="25.05" customHeight="1" x14ac:dyDescent="0.3">
      <c r="A21" s="3">
        <v>12</v>
      </c>
      <c r="B21" s="5" t="s">
        <v>18</v>
      </c>
      <c r="C21" s="8">
        <v>306</v>
      </c>
      <c r="D21" s="18">
        <v>8</v>
      </c>
      <c r="E21" s="23">
        <f t="shared" si="0"/>
        <v>2.6143790849673203E-2</v>
      </c>
    </row>
    <row r="22" spans="1:5" ht="25.05" customHeight="1" x14ac:dyDescent="0.3">
      <c r="A22" s="3">
        <v>13</v>
      </c>
      <c r="B22" s="6" t="s">
        <v>19</v>
      </c>
      <c r="C22" s="10">
        <v>180</v>
      </c>
      <c r="D22" s="18">
        <v>6</v>
      </c>
      <c r="E22" s="23">
        <f t="shared" si="0"/>
        <v>3.3333333333333333E-2</v>
      </c>
    </row>
    <row r="23" spans="1:5" ht="25.05" customHeight="1" x14ac:dyDescent="0.3">
      <c r="A23" s="3">
        <v>14</v>
      </c>
      <c r="B23" s="6" t="s">
        <v>20</v>
      </c>
      <c r="C23" s="10">
        <v>209</v>
      </c>
      <c r="D23" s="18">
        <v>6</v>
      </c>
      <c r="E23" s="23">
        <f t="shared" si="0"/>
        <v>2.8708133971291867E-2</v>
      </c>
    </row>
    <row r="24" spans="1:5" ht="25.05" customHeight="1" x14ac:dyDescent="0.3">
      <c r="A24" s="3">
        <v>15</v>
      </c>
      <c r="B24" s="6" t="s">
        <v>21</v>
      </c>
      <c r="C24" s="10">
        <v>116</v>
      </c>
      <c r="D24" s="18">
        <v>5</v>
      </c>
      <c r="E24" s="23">
        <f t="shared" si="0"/>
        <v>4.3103448275862072E-2</v>
      </c>
    </row>
    <row r="25" spans="1:5" ht="25.05" customHeight="1" x14ac:dyDescent="0.3">
      <c r="A25" s="3">
        <v>16</v>
      </c>
      <c r="B25" s="6" t="s">
        <v>22</v>
      </c>
      <c r="C25" s="10">
        <v>139</v>
      </c>
      <c r="D25" s="18">
        <v>6</v>
      </c>
      <c r="E25" s="23">
        <f t="shared" si="0"/>
        <v>4.3165467625899283E-2</v>
      </c>
    </row>
    <row r="26" spans="1:5" ht="25.05" customHeight="1" x14ac:dyDescent="0.3">
      <c r="A26" s="3">
        <v>17</v>
      </c>
      <c r="B26" s="6" t="s">
        <v>23</v>
      </c>
      <c r="C26" s="10">
        <v>165</v>
      </c>
      <c r="D26" s="18">
        <v>5</v>
      </c>
      <c r="E26" s="23">
        <f t="shared" si="0"/>
        <v>3.0303030303030304E-2</v>
      </c>
    </row>
    <row r="27" spans="1:5" ht="25.05" customHeight="1" x14ac:dyDescent="0.3">
      <c r="A27" s="3">
        <v>18</v>
      </c>
      <c r="B27" s="6" t="s">
        <v>24</v>
      </c>
      <c r="C27" s="10">
        <v>290</v>
      </c>
      <c r="D27" s="18">
        <v>7</v>
      </c>
      <c r="E27" s="23">
        <f t="shared" si="0"/>
        <v>2.4137931034482758E-2</v>
      </c>
    </row>
    <row r="28" spans="1:5" ht="25.05" customHeight="1" x14ac:dyDescent="0.3">
      <c r="A28" s="3">
        <v>19</v>
      </c>
      <c r="B28" s="6" t="s">
        <v>25</v>
      </c>
      <c r="C28" s="10">
        <v>257</v>
      </c>
      <c r="D28" s="18">
        <v>5</v>
      </c>
      <c r="E28" s="23">
        <f t="shared" si="0"/>
        <v>1.9455252918287938E-2</v>
      </c>
    </row>
    <row r="29" spans="1:5" s="11" customFormat="1" ht="25.05" customHeight="1" x14ac:dyDescent="0.35">
      <c r="A29" s="32" t="s">
        <v>12</v>
      </c>
      <c r="B29" s="32"/>
      <c r="C29" s="21">
        <f>SUM(C10:C28)</f>
        <v>4326</v>
      </c>
      <c r="D29" s="20">
        <f>SUM(D10:D28)</f>
        <v>120</v>
      </c>
      <c r="E29" s="23">
        <f t="shared" si="0"/>
        <v>2.7739251040221916E-2</v>
      </c>
    </row>
  </sheetData>
  <mergeCells count="12">
    <mergeCell ref="A29:B29"/>
    <mergeCell ref="A3:B3"/>
    <mergeCell ref="A6:A8"/>
    <mergeCell ref="B6:B8"/>
    <mergeCell ref="D6:D9"/>
    <mergeCell ref="E6:E9"/>
    <mergeCell ref="A1:B1"/>
    <mergeCell ref="A2:B2"/>
    <mergeCell ref="D1:E1"/>
    <mergeCell ref="D2:E2"/>
    <mergeCell ref="A4:E4"/>
    <mergeCell ref="C6:C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M13" sqref="M1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VX</cp:lastModifiedBy>
  <cp:lastPrinted>2025-09-16T04:34:06Z</cp:lastPrinted>
  <dcterms:created xsi:type="dcterms:W3CDTF">2025-09-06T07:23:02Z</dcterms:created>
  <dcterms:modified xsi:type="dcterms:W3CDTF">2026-04-22T07:16:25Z</dcterms:modified>
</cp:coreProperties>
</file>